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<sst xmlns="http://schemas.openxmlformats.org/spreadsheetml/2006/main" count="12" uniqueCount="12">
  <si>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1--Cihaz</t>
  </si>
  <si>
    <t>Günlük
Çalışma
Süresi
( h )</t>
  </si>
  <si>
    <t>Elektriğin
Birim Fiyatı
(TL/kwh)</t>
  </si>
  <si>
    <t>Otoprüdüktör</t>
  </si>
  <si>
    <t xml:space="preserve">
Mevcut Elektrik Sisteminde
Kurulu Güç
(kw)</t>
  </si>
  <si>
    <t>Otoprüdüktör
Kurulması İle
Sağlanan Verim
Artışı</t>
  </si>
  <si>
    <t xml:space="preserve">Mevcut Elektrik
Sisteminde Enerji
Maliyeti
(TL) </t>
  </si>
  <si>
    <t xml:space="preserve">Otoprodüktör Kurulumu İle Sağlanan Elektrik Enerji
Tasarrufu
(TL) </t>
  </si>
  <si>
    <r>
      <rPr>
        <b/>
        <sz val="11"/>
        <rFont val="Times New Roman"/>
        <family val="1"/>
      </rPr>
      <t>Yatırım 
Bedeli</t>
    </r>
    <r>
      <rPr>
        <sz val="11"/>
        <rFont val="Times New Roman"/>
        <family val="1"/>
      </rPr>
      <t xml:space="preserve">
Paket 
Otoprüdöktör
Sistemi
(TL) </t>
    </r>
  </si>
  <si>
    <t>Not:Sarı renkli kutucuklar,giriş(sayı), diğer renkler hesap(formül) için kullanılmıştır.</t>
  </si>
  <si>
    <t>Yatırımın
Geri
Ödeme
Süresi
(Ay)</t>
  </si>
  <si>
    <t>2.22-KOJENERASYON-OTOPRÜDÖKTÖR TESİSİ KURULMASI İLE ELEKTRİK ÜRETİM MALİYETİNDE SAĞLANAN TASARRUF: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</si>
</sst>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_ ;[Red]\-0.00\ "/>
    <numFmt numFmtId="182" formatCode="0.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0_ ;[Red]\-0\ "/>
  </numFmts>
  <fonts count="41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Tu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18" borderId="1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19" borderId="10" xfId="0" applyFont="1" applyFill="1" applyBorder="1" applyAlignment="1">
      <alignment horizontal="center" wrapText="1"/>
    </xf>
    <xf numFmtId="0" fontId="4" fillId="19" borderId="10" xfId="0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4" fillId="35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" fontId="3" fillId="36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" fillId="33" borderId="10" xfId="0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3.75390625" style="0" customWidth="1"/>
    <col min="2" max="2" width="16.25390625" style="0" customWidth="1"/>
    <col min="3" max="3" width="17.375" style="0" customWidth="1"/>
    <col min="4" max="4" width="22.125" style="0" customWidth="1"/>
    <col min="5" max="5" width="14.75390625" style="0" customWidth="1"/>
    <col min="6" max="6" width="11.00390625" style="0" customWidth="1"/>
    <col min="7" max="7" width="16.00390625" style="0" customWidth="1"/>
    <col min="8" max="8" width="19.25390625" style="0" customWidth="1"/>
    <col min="9" max="9" width="17.25390625" style="0" customWidth="1"/>
    <col min="10" max="10" width="16.125" style="0" customWidth="1"/>
    <col min="11" max="11" width="18.875" style="0" customWidth="1"/>
    <col min="12" max="13" width="18.125" style="0" customWidth="1"/>
    <col min="14" max="14" width="19.125" style="1" customWidth="1"/>
    <col min="15" max="16" width="20.125" style="0" customWidth="1"/>
    <col min="17" max="17" width="20.25390625" style="0" customWidth="1"/>
    <col min="18" max="18" width="20.125" style="0" customWidth="1"/>
    <col min="19" max="19" width="18.625" style="0" customWidth="1"/>
    <col min="20" max="20" width="17.625" style="0" customWidth="1"/>
    <col min="21" max="21" width="16.25390625" style="0" customWidth="1"/>
    <col min="22" max="22" width="18.625" style="0" customWidth="1"/>
    <col min="23" max="23" width="12.25390625" style="0" customWidth="1"/>
  </cols>
  <sheetData>
    <row r="2" spans="2:17" ht="15.75">
      <c r="B2" s="16" t="s">
        <v>11</v>
      </c>
      <c r="C2" s="17"/>
      <c r="D2" s="17"/>
      <c r="E2" s="17"/>
      <c r="F2" s="17"/>
      <c r="G2" s="17"/>
      <c r="H2" s="17"/>
      <c r="I2" s="17"/>
      <c r="J2" s="17"/>
      <c r="K2" s="17"/>
      <c r="L2" s="13"/>
      <c r="O2" s="9"/>
      <c r="P2" s="9"/>
      <c r="Q2" s="9"/>
    </row>
    <row r="3" spans="3:17" ht="14.25">
      <c r="C3" s="15"/>
      <c r="D3" s="15"/>
      <c r="E3" s="15"/>
      <c r="F3" s="15"/>
      <c r="G3" s="15"/>
      <c r="H3" s="15"/>
      <c r="I3" s="15"/>
      <c r="L3" s="13"/>
      <c r="O3" s="9"/>
      <c r="P3" s="9"/>
      <c r="Q3" s="9"/>
    </row>
    <row r="4" spans="2:17" ht="90">
      <c r="B4" s="2" t="s">
        <v>0</v>
      </c>
      <c r="C4" s="10" t="s">
        <v>4</v>
      </c>
      <c r="D4" s="10" t="s">
        <v>5</v>
      </c>
      <c r="E4" s="3" t="s">
        <v>2</v>
      </c>
      <c r="F4" s="3" t="s">
        <v>1</v>
      </c>
      <c r="G4" s="7" t="s">
        <v>6</v>
      </c>
      <c r="H4" s="7" t="s">
        <v>7</v>
      </c>
      <c r="I4" s="10" t="s">
        <v>8</v>
      </c>
      <c r="J4" s="5" t="s">
        <v>10</v>
      </c>
      <c r="K4" s="6"/>
      <c r="L4" s="13"/>
      <c r="O4" s="9"/>
      <c r="P4" s="9"/>
      <c r="Q4" s="9"/>
    </row>
    <row r="5" spans="2:17" ht="15">
      <c r="B5" s="2" t="s">
        <v>3</v>
      </c>
      <c r="C5" s="2">
        <v>2300</v>
      </c>
      <c r="D5" s="2">
        <v>0.5</v>
      </c>
      <c r="E5" s="4">
        <v>0.37</v>
      </c>
      <c r="F5" s="2">
        <v>14</v>
      </c>
      <c r="G5" s="14">
        <f>(C5*E5*365*F5)</f>
        <v>4348610</v>
      </c>
      <c r="H5" s="14">
        <f>G5*D5</f>
        <v>2174305</v>
      </c>
      <c r="I5" s="11">
        <f>702*C5</f>
        <v>1614600</v>
      </c>
      <c r="J5" s="12">
        <f>(I5/H5)*12</f>
        <v>8.910985349341514</v>
      </c>
      <c r="K5" s="8"/>
      <c r="L5" s="13"/>
      <c r="O5" s="9"/>
      <c r="P5" s="9"/>
      <c r="Q5" s="9"/>
    </row>
    <row r="6" spans="2:17" ht="14.2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O6" s="9"/>
      <c r="P6" s="9"/>
      <c r="Q6" s="9"/>
    </row>
    <row r="7" spans="2:17" ht="15">
      <c r="B7" s="18" t="s">
        <v>9</v>
      </c>
      <c r="C7" s="18"/>
      <c r="D7" s="18"/>
      <c r="E7" s="18"/>
      <c r="F7" s="18"/>
      <c r="G7" s="18"/>
      <c r="H7" s="18"/>
      <c r="I7" s="18"/>
      <c r="J7" s="18"/>
      <c r="K7" s="18"/>
      <c r="L7" s="13"/>
      <c r="O7" s="9"/>
      <c r="P7" s="9"/>
      <c r="Q7" s="9"/>
    </row>
  </sheetData>
  <sheetProtection/>
  <mergeCells count="4">
    <mergeCell ref="B2:K2"/>
    <mergeCell ref="C3:F3"/>
    <mergeCell ref="G3:I3"/>
    <mergeCell ref="B7:K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31750845092</cp:lastModifiedBy>
  <cp:lastPrinted>2012-01-30T12:18:44Z</cp:lastPrinted>
  <dcterms:created xsi:type="dcterms:W3CDTF">2009-03-25T06:59:19Z</dcterms:created>
  <dcterms:modified xsi:type="dcterms:W3CDTF">2016-03-02T06:07:57Z</dcterms:modified>
  <cp:category/>
  <cp:version/>
  <cp:contentType/>
  <cp:contentStatus/>
</cp:coreProperties>
</file>