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<sst xmlns="http://schemas.openxmlformats.org/spreadsheetml/2006/main" count="15" uniqueCount="15">
  <si>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1--Cihaz</t>
  </si>
  <si>
    <t>Günde
Çalışma
Süresi(h)</t>
  </si>
  <si>
    <t>2-Kazan
Kapasitesi
(kcal/h)</t>
  </si>
  <si>
    <t>Doğalgaz
Alt Isıl
Değer
(kJ/m3</t>
  </si>
  <si>
    <t>Doğalgaz
Birim Fiyatı
(TL/m3)</t>
  </si>
  <si>
    <t>Yıllık
Yakıt
Tasarrufu
(m3/yıl)</t>
  </si>
  <si>
    <t xml:space="preserve">
Doğalgaz
Kazan
Verimi
( % )</t>
  </si>
  <si>
    <t>DG BuharKazanı</t>
  </si>
  <si>
    <t>1--HYDROMX sıvısı-solüsyonu paslanma-kireçlenmeye karşı etkili olup solüsyon suya %50 oranında karıştırılarak  5 yıl boyunca %35 ısıl tasarruf sağlıyor.www. hydromx.com</t>
  </si>
  <si>
    <t>Kalorifer Borularında
Su Yerine Hydromx
Kullanılması ile Sağlanan Verim Artışı
( % )</t>
  </si>
  <si>
    <r>
      <rPr>
        <b/>
        <sz val="11"/>
        <rFont val="Times New Roman"/>
        <family val="1"/>
      </rPr>
      <t>Yatırım Bedeli-</t>
    </r>
    <r>
      <rPr>
        <sz val="11"/>
        <rFont val="Times New Roman"/>
        <family val="1"/>
      </rPr>
      <t xml:space="preserve">
Kalorifer Borusuna
Su Yerine Hydromx
Katılması Kurulumu
(TL) </t>
    </r>
  </si>
  <si>
    <t>Not:Sarı renkli kutucuklar,giriş(sayı), diğer renkler hesap(formül) için kullanılmıştır.</t>
  </si>
  <si>
    <t>Yatırımın
Geri
Ödeme
Süresi
(Ay)</t>
  </si>
  <si>
    <t>2.16-KALORİFER TESİSATINDA ,KALORİFER BORULARINDA SU YERİNE HYDROMX SIVISI-SOLÜSYONU KULLANILMASI İLE SAĞLANACAK ISITMA ENERJİSİ TASARRUFU:</t>
  </si>
  <si>
    <t>Yapılan 
Para 
Tasarrufu
(TL/yıl)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</si>
</sst>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_ ;[Red]\-0.00\ "/>
    <numFmt numFmtId="182" formatCode="0.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0_ ;[Red]\-0\ "/>
  </numFmts>
  <fonts count="41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Tur"/>
      <family val="0"/>
    </font>
    <font>
      <b/>
      <sz val="12"/>
      <name val="Arial Tu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9" borderId="10" xfId="0" applyFont="1" applyFill="1" applyBorder="1" applyAlignment="1">
      <alignment horizontal="center" wrapText="1"/>
    </xf>
    <xf numFmtId="1" fontId="3" fillId="9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180" fontId="3" fillId="34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"/>
  <sheetViews>
    <sheetView tabSelected="1" zoomScalePageLayoutView="0" workbookViewId="0" topLeftCell="A1">
      <selection activeCell="C16" sqref="B15:C16"/>
    </sheetView>
  </sheetViews>
  <sheetFormatPr defaultColWidth="9.00390625" defaultRowHeight="12.75"/>
  <cols>
    <col min="1" max="1" width="3.75390625" style="0" customWidth="1"/>
    <col min="2" max="2" width="16.25390625" style="0" customWidth="1"/>
    <col min="3" max="3" width="11.75390625" style="0" customWidth="1"/>
    <col min="4" max="4" width="10.25390625" style="0" customWidth="1"/>
    <col min="5" max="5" width="15.125" style="0" customWidth="1"/>
    <col min="6" max="6" width="11.625" style="0" customWidth="1"/>
    <col min="7" max="7" width="10.75390625" style="0" customWidth="1"/>
    <col min="8" max="8" width="13.00390625" style="0" customWidth="1"/>
    <col min="9" max="9" width="12.75390625" style="0" customWidth="1"/>
    <col min="10" max="10" width="9.875" style="0" customWidth="1"/>
    <col min="11" max="11" width="18.875" style="0" customWidth="1"/>
    <col min="12" max="12" width="11.375" style="0" customWidth="1"/>
    <col min="13" max="13" width="18.125" style="0" customWidth="1"/>
    <col min="14" max="14" width="19.125" style="1" customWidth="1"/>
    <col min="15" max="16" width="20.125" style="0" customWidth="1"/>
    <col min="17" max="17" width="20.25390625" style="0" customWidth="1"/>
    <col min="18" max="18" width="20.125" style="0" customWidth="1"/>
    <col min="19" max="19" width="18.625" style="0" customWidth="1"/>
    <col min="20" max="20" width="17.625" style="0" customWidth="1"/>
    <col min="21" max="21" width="16.25390625" style="0" customWidth="1"/>
    <col min="22" max="22" width="18.625" style="0" customWidth="1"/>
    <col min="23" max="23" width="12.25390625" style="0" customWidth="1"/>
  </cols>
  <sheetData>
    <row r="1" spans="2:14" ht="12.7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2:14" ht="15.75">
      <c r="B2" s="12" t="s">
        <v>13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0"/>
      <c r="N2" s="10"/>
    </row>
    <row r="3" spans="2:14" ht="15.75">
      <c r="B3" s="9"/>
      <c r="C3" s="9"/>
      <c r="D3" s="9"/>
      <c r="E3" s="9"/>
      <c r="F3" s="9"/>
      <c r="G3" s="9"/>
      <c r="H3" s="9"/>
      <c r="I3" s="9"/>
      <c r="J3" s="9"/>
      <c r="K3" s="9"/>
      <c r="L3" s="11"/>
      <c r="M3" s="10"/>
      <c r="N3" s="10"/>
    </row>
    <row r="4" spans="2:14" ht="78.75" customHeight="1">
      <c r="B4" s="2" t="s">
        <v>0</v>
      </c>
      <c r="C4" s="3" t="s">
        <v>2</v>
      </c>
      <c r="D4" s="3" t="s">
        <v>6</v>
      </c>
      <c r="E4" s="3" t="s">
        <v>9</v>
      </c>
      <c r="F4" s="3" t="s">
        <v>1</v>
      </c>
      <c r="G4" s="3" t="s">
        <v>3</v>
      </c>
      <c r="H4" s="4" t="s">
        <v>5</v>
      </c>
      <c r="I4" s="3" t="s">
        <v>4</v>
      </c>
      <c r="J4" s="4" t="s">
        <v>14</v>
      </c>
      <c r="K4" s="3" t="s">
        <v>10</v>
      </c>
      <c r="L4" s="7" t="s">
        <v>12</v>
      </c>
      <c r="M4" s="10"/>
      <c r="N4" s="10"/>
    </row>
    <row r="5" spans="2:14" ht="15">
      <c r="B5" s="2" t="s">
        <v>7</v>
      </c>
      <c r="C5" s="2">
        <v>20000</v>
      </c>
      <c r="D5" s="2">
        <v>0.85</v>
      </c>
      <c r="E5" s="2">
        <v>0.25</v>
      </c>
      <c r="F5" s="2">
        <v>18</v>
      </c>
      <c r="G5" s="2">
        <v>34500</v>
      </c>
      <c r="H5" s="5">
        <f>((C5*F5*365)/G5)*((1/D5)*(E5))*4.184</f>
        <v>4686.936061381074</v>
      </c>
      <c r="I5" s="6">
        <v>1</v>
      </c>
      <c r="J5" s="5">
        <f>H5*I5</f>
        <v>4686.936061381074</v>
      </c>
      <c r="K5" s="2">
        <v>120</v>
      </c>
      <c r="L5" s="8">
        <f>(K5/J5)*12</f>
        <v>0.3072369627282014</v>
      </c>
      <c r="M5" s="10"/>
      <c r="N5" s="10"/>
    </row>
    <row r="6" spans="2:14" ht="12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4" ht="35.25" customHeight="1">
      <c r="B7" s="13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0"/>
      <c r="N7" s="10"/>
    </row>
    <row r="8" spans="2:14" ht="12.7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1" ht="15">
      <c r="B9" s="14" t="s">
        <v>11</v>
      </c>
      <c r="C9" s="14"/>
      <c r="D9" s="14"/>
      <c r="E9" s="14"/>
      <c r="F9" s="14"/>
      <c r="G9" s="14"/>
      <c r="H9" s="14"/>
      <c r="I9" s="14"/>
      <c r="J9" s="14"/>
      <c r="K9" s="14"/>
    </row>
  </sheetData>
  <sheetProtection/>
  <mergeCells count="3">
    <mergeCell ref="B9:K9"/>
    <mergeCell ref="B2:L2"/>
    <mergeCell ref="B7:L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31750845092</cp:lastModifiedBy>
  <cp:lastPrinted>2012-01-30T12:18:44Z</cp:lastPrinted>
  <dcterms:created xsi:type="dcterms:W3CDTF">2009-03-25T06:59:19Z</dcterms:created>
  <dcterms:modified xsi:type="dcterms:W3CDTF">2016-03-01T07:02:51Z</dcterms:modified>
  <cp:category/>
  <cp:version/>
  <cp:contentType/>
  <cp:contentStatus/>
</cp:coreProperties>
</file>